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КПК0216030!$A$1:$BM$100</definedName>
  </definedNames>
  <calcPr calcId="125725" refMode="R1C1"/>
</workbook>
</file>

<file path=xl/calcChain.xml><?xml version="1.0" encoding="utf-8"?>
<calcChain xmlns="http://schemas.openxmlformats.org/spreadsheetml/2006/main">
  <c r="BE87" i="2"/>
  <c r="BE86"/>
  <c r="BE85"/>
  <c r="BE84"/>
  <c r="BE83"/>
  <c r="BE82"/>
  <c r="BE81"/>
  <c r="BE80"/>
  <c r="BE79"/>
  <c r="BE78"/>
  <c r="BE77"/>
  <c r="BE76"/>
  <c r="BE75"/>
  <c r="BE74"/>
  <c r="AR68"/>
  <c r="AR67"/>
  <c r="AS59"/>
  <c r="AS58"/>
</calcChain>
</file>

<file path=xl/sharedStrings.xml><?xml version="1.0" encoding="utf-8"?>
<sst xmlns="http://schemas.openxmlformats.org/spreadsheetml/2006/main" count="151" uniqueCount="108">
  <si>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</si>
  <si>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</si>
  <si>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</si>
  <si>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</si>
  <si>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</si>
  <si>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</si>
  <si>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</si>
  <si>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</si>
  <si>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</si>
  <si>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</si>
  <si>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</si>
  <si>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</si>
  <si>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</si>
  <si>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</si>
  <si>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</si>
  <si>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</si>
  <si>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</si>
  <si>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</si>
  <si>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</si>
  <si>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</si>
  <si>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</si>
  <si>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</si>
  <si>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</si>
  <si>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</si>
  <si>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</si>
  <si>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</si>
  <si>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</si>
  <si>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</si>
  <si>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</si>
  <si>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</si>
  <si>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</si>
  <si>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</si>
  <si>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</si>
  <si>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</si>
  <si>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</si>
  <si>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</si>
  <si>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</si>
  <si>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</si>
  <si>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</si>
  <si>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</si>
  <si>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</si>
  <si>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</si>
  <si>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</si>
  <si>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</si>
  <si>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</si>
  <si>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</si>
  <si>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</si>
  <si>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</si>
  <si>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</si>
  <si>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</si>
  <si>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</si>
  <si>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</si>
  <si>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</si>
  <si>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</si>
  <si>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</si>
  <si>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</si>
  <si>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</si>
  <si>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</si>
  <si>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</si>
  <si>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</si>
  <si>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</si>
  <si>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</si>
  <si>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</si>
  <si>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</si>
  <si>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</si>
  <si>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</si>
  <si>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</si>
  <si>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</si>
  <si>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</si>
  <si>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</si>
  <si>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</si>
  <si>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</si>
  <si>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благоустрою населення</t>
  </si>
  <si>
    <t>Програма Благоустрій та утримання територій міста Боярка</t>
  </si>
  <si>
    <t>Затрат</t>
  </si>
  <si>
    <t>витрати на придбання матеріалів, товарів та послуг</t>
  </si>
  <si>
    <t>грн.</t>
  </si>
  <si>
    <t>розрахунок</t>
  </si>
  <si>
    <t>площа міських автошляхів та споруд на них, які потребують поточного ремонту</t>
  </si>
  <si>
    <t>кв.м</t>
  </si>
  <si>
    <t>облікові данні</t>
  </si>
  <si>
    <t>витрати на оплату послуг із споживання електричної енергії</t>
  </si>
  <si>
    <t>кошторис</t>
  </si>
  <si>
    <t>Продукту</t>
  </si>
  <si>
    <t>види товарів, послуг</t>
  </si>
  <si>
    <t>од.</t>
  </si>
  <si>
    <t>площа та протяжність об`єктів дорожнього господарства (в розрізі їх видів), яку планується утримувати в належному стані</t>
  </si>
  <si>
    <t>обсяг електроенергії</t>
  </si>
  <si>
    <t>кВт</t>
  </si>
  <si>
    <t>Ефективності</t>
  </si>
  <si>
    <t>середня вартість утримання об`єктів дорожнього господарства (в розрізі їх видів)</t>
  </si>
  <si>
    <t>середні вартість 1 кВт/год</t>
  </si>
  <si>
    <t>Підвищення рівня благоустрою міста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</si>
  <si>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</si>
  <si>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</si>
  <si>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</si>
  <si>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</si>
  <si>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</si>
  <si>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</si>
  <si>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гривень</t>
  </si>
  <si>
    <t>бюджетної програми місцевого бюджету на 2019  рік</t>
  </si>
  <si>
    <t>0216030</t>
  </si>
  <si>
    <t>Організація благоустрою населених пунктів</t>
  </si>
  <si>
    <t>0210000</t>
  </si>
  <si>
    <t>0620</t>
  </si>
  <si>
    <t xml:space="preserve">14.06.2019 №02-03/135                 
14.06.2019 №02-03/135                 
</t>
  </si>
  <si>
    <t xml:space="preserve"> Розпорядження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</si>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</sst>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00"/>
  <sheetViews>
    <sheetView tabSelected="1" view="pageBreakPreview" zoomScale="90" zoomScaleNormal="100" zoomScaleSheetLayoutView="90" workbookViewId="0">
      <selection activeCell="A9" sqref="A9:XFD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33" customHeight="1">
      <c r="AO1" s="71" t="s">
        <v>40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64" ht="15.95" customHeight="1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64" ht="15" customHeight="1">
      <c r="AO3" s="68" t="s">
        <v>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64" ht="13.5" customHeight="1">
      <c r="AO4" s="88" t="s">
        <v>106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64">
      <c r="AO5" s="89" t="s">
        <v>24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64" ht="7.5" customHeight="1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64" ht="15.95" customHeight="1">
      <c r="AO7" s="91" t="s">
        <v>105</v>
      </c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</row>
    <row r="9" spans="1:64" ht="15.75" customHeight="1">
      <c r="A9" s="92" t="s">
        <v>25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</row>
    <row r="10" spans="1:64" ht="15.75" customHeight="1">
      <c r="A10" s="92" t="s">
        <v>100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18.75" customHeight="1">
      <c r="A12" s="85" t="s">
        <v>59</v>
      </c>
      <c r="B12" s="85"/>
      <c r="C12" s="15"/>
      <c r="D12" s="73" t="s">
        <v>93</v>
      </c>
      <c r="E12" s="74"/>
      <c r="F12" s="74"/>
      <c r="G12" s="74"/>
      <c r="H12" s="74"/>
      <c r="I12" s="74"/>
      <c r="J12" s="74"/>
      <c r="K12" s="15"/>
      <c r="L12" s="69" t="s">
        <v>94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</row>
    <row r="13" spans="1:64" ht="15.95" customHeight="1">
      <c r="A13" s="8"/>
      <c r="B13" s="8"/>
      <c r="C13" s="8"/>
      <c r="D13" s="90" t="s">
        <v>41</v>
      </c>
      <c r="E13" s="90"/>
      <c r="F13" s="90"/>
      <c r="G13" s="90"/>
      <c r="H13" s="90"/>
      <c r="I13" s="90"/>
      <c r="J13" s="90"/>
      <c r="K13" s="8"/>
      <c r="L13" s="75" t="s">
        <v>2</v>
      </c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9.5" customHeight="1">
      <c r="A15" s="85" t="s">
        <v>8</v>
      </c>
      <c r="B15" s="85"/>
      <c r="C15" s="15"/>
      <c r="D15" s="73" t="s">
        <v>103</v>
      </c>
      <c r="E15" s="74"/>
      <c r="F15" s="74"/>
      <c r="G15" s="74"/>
      <c r="H15" s="74"/>
      <c r="I15" s="74"/>
      <c r="J15" s="74"/>
      <c r="K15" s="15"/>
      <c r="L15" s="69" t="s">
        <v>94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</row>
    <row r="16" spans="1:64" ht="15.95" customHeight="1">
      <c r="A16" s="8"/>
      <c r="B16" s="8"/>
      <c r="C16" s="8"/>
      <c r="D16" s="90" t="s">
        <v>41</v>
      </c>
      <c r="E16" s="90"/>
      <c r="F16" s="90"/>
      <c r="G16" s="90"/>
      <c r="H16" s="90"/>
      <c r="I16" s="90"/>
      <c r="J16" s="90"/>
      <c r="K16" s="8"/>
      <c r="L16" s="75" t="s">
        <v>3</v>
      </c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19.5" customHeight="1">
      <c r="A18" s="85" t="s">
        <v>60</v>
      </c>
      <c r="B18" s="85"/>
      <c r="C18" s="15"/>
      <c r="D18" s="73" t="s">
        <v>101</v>
      </c>
      <c r="E18" s="74"/>
      <c r="F18" s="74"/>
      <c r="G18" s="74"/>
      <c r="H18" s="74"/>
      <c r="I18" s="74"/>
      <c r="J18" s="74"/>
      <c r="K18" s="15"/>
      <c r="L18" s="73" t="s">
        <v>104</v>
      </c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69" t="s">
        <v>102</v>
      </c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20.100000000000001" customHeight="1">
      <c r="A19" s="8"/>
      <c r="B19" s="8"/>
      <c r="C19" s="8"/>
      <c r="D19" s="52" t="s">
        <v>41</v>
      </c>
      <c r="E19" s="52"/>
      <c r="F19" s="52"/>
      <c r="G19" s="52"/>
      <c r="H19" s="52"/>
      <c r="I19" s="52"/>
      <c r="J19" s="52"/>
      <c r="K19" s="8"/>
      <c r="L19" s="75" t="s">
        <v>26</v>
      </c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 t="s">
        <v>4</v>
      </c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7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64">
        <v>27025983</v>
      </c>
      <c r="V21" s="64"/>
      <c r="W21" s="64"/>
      <c r="X21" s="64"/>
      <c r="Y21" s="64"/>
      <c r="Z21" s="64"/>
      <c r="AA21" s="64"/>
      <c r="AB21" s="64"/>
      <c r="AC21" s="64"/>
      <c r="AD21" s="64"/>
      <c r="AE21" s="72" t="s">
        <v>57</v>
      </c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64">
        <v>26459731</v>
      </c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3" t="s">
        <v>28</v>
      </c>
      <c r="BE21" s="63"/>
      <c r="BF21" s="63"/>
      <c r="BG21" s="63"/>
      <c r="BH21" s="63"/>
      <c r="BI21" s="63"/>
      <c r="BJ21" s="63"/>
      <c r="BK21" s="63"/>
      <c r="BL21" s="63"/>
    </row>
    <row r="22" spans="1:79" ht="24.95" customHeight="1">
      <c r="A22" s="63" t="s">
        <v>27</v>
      </c>
      <c r="B22" s="63"/>
      <c r="C22" s="63"/>
      <c r="D22" s="63"/>
      <c r="E22" s="63"/>
      <c r="F22" s="63"/>
      <c r="G22" s="63"/>
      <c r="H22" s="63"/>
      <c r="I22" s="64">
        <v>566252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3" t="s">
        <v>29</v>
      </c>
      <c r="U22" s="63"/>
      <c r="V22" s="63"/>
      <c r="W22" s="6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68" t="s">
        <v>43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</row>
    <row r="25" spans="1:79" ht="159" customHeight="1">
      <c r="A25" s="69" t="s">
        <v>107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3" t="s">
        <v>42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27.75" customHeight="1">
      <c r="A28" s="70" t="s">
        <v>33</v>
      </c>
      <c r="B28" s="70"/>
      <c r="C28" s="70"/>
      <c r="D28" s="70"/>
      <c r="E28" s="70"/>
      <c r="F28" s="70"/>
      <c r="G28" s="82" t="s">
        <v>46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</row>
    <row r="29" spans="1:79" ht="15.75" hidden="1">
      <c r="A29" s="49">
        <v>1</v>
      </c>
      <c r="B29" s="49"/>
      <c r="C29" s="49"/>
      <c r="D29" s="49"/>
      <c r="E29" s="49"/>
      <c r="F29" s="49"/>
      <c r="G29" s="82">
        <v>2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65" t="s">
        <v>11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  <c r="CA30" s="1" t="s">
        <v>55</v>
      </c>
    </row>
    <row r="31" spans="1:79">
      <c r="A31" s="28"/>
      <c r="B31" s="28"/>
      <c r="C31" s="28"/>
      <c r="D31" s="28"/>
      <c r="E31" s="28"/>
      <c r="F31" s="28"/>
      <c r="G31" s="34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3" t="s">
        <v>44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</row>
    <row r="34" spans="1:79" ht="15.95" customHeight="1">
      <c r="A34" s="69" t="s">
        <v>92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3" t="s">
        <v>45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27.75" customHeight="1">
      <c r="A37" s="70" t="s">
        <v>33</v>
      </c>
      <c r="B37" s="70"/>
      <c r="C37" s="70"/>
      <c r="D37" s="70"/>
      <c r="E37" s="70"/>
      <c r="F37" s="70"/>
      <c r="G37" s="82" t="s">
        <v>30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</row>
    <row r="38" spans="1:79" ht="15.75" hidden="1">
      <c r="A38" s="49">
        <v>1</v>
      </c>
      <c r="B38" s="49"/>
      <c r="C38" s="49"/>
      <c r="D38" s="49"/>
      <c r="E38" s="49"/>
      <c r="F38" s="49"/>
      <c r="G38" s="82">
        <v>2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65" t="s">
        <v>11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61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 ht="12.75" customHeight="1">
      <c r="A41" s="28">
        <v>2</v>
      </c>
      <c r="B41" s="28"/>
      <c r="C41" s="28"/>
      <c r="D41" s="28"/>
      <c r="E41" s="28"/>
      <c r="F41" s="28"/>
      <c r="G41" s="46" t="s">
        <v>62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12.75" customHeight="1">
      <c r="A42" s="28">
        <v>3</v>
      </c>
      <c r="B42" s="28"/>
      <c r="C42" s="28"/>
      <c r="D42" s="28"/>
      <c r="E42" s="28"/>
      <c r="F42" s="28"/>
      <c r="G42" s="46" t="s">
        <v>63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12.75" customHeight="1">
      <c r="A43" s="28">
        <v>4</v>
      </c>
      <c r="B43" s="28"/>
      <c r="C43" s="28"/>
      <c r="D43" s="28"/>
      <c r="E43" s="28"/>
      <c r="F43" s="28"/>
      <c r="G43" s="46" t="s">
        <v>64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8"/>
    </row>
    <row r="44" spans="1:79" ht="12.75" customHeight="1">
      <c r="A44" s="28">
        <v>5</v>
      </c>
      <c r="B44" s="28"/>
      <c r="C44" s="28"/>
      <c r="D44" s="28"/>
      <c r="E44" s="28"/>
      <c r="F44" s="28"/>
      <c r="G44" s="46" t="s">
        <v>65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8"/>
    </row>
    <row r="45" spans="1:79" ht="12.75" customHeight="1">
      <c r="A45" s="28">
        <v>6</v>
      </c>
      <c r="B45" s="28"/>
      <c r="C45" s="28"/>
      <c r="D45" s="28"/>
      <c r="E45" s="28"/>
      <c r="F45" s="28"/>
      <c r="G45" s="46" t="s">
        <v>66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8"/>
    </row>
    <row r="46" spans="1:79" ht="12.75" customHeight="1">
      <c r="A46" s="28">
        <v>7</v>
      </c>
      <c r="B46" s="28"/>
      <c r="C46" s="28"/>
      <c r="D46" s="28"/>
      <c r="E46" s="28"/>
      <c r="F46" s="28"/>
      <c r="G46" s="46" t="s">
        <v>67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8"/>
    </row>
    <row r="47" spans="1:79" ht="12.75" customHeight="1">
      <c r="A47" s="28">
        <v>8</v>
      </c>
      <c r="B47" s="28"/>
      <c r="C47" s="28"/>
      <c r="D47" s="28"/>
      <c r="E47" s="28"/>
      <c r="F47" s="28"/>
      <c r="G47" s="46" t="s">
        <v>68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8"/>
    </row>
    <row r="48" spans="1:79" ht="12.75" customHeight="1">
      <c r="A48" s="28">
        <v>9</v>
      </c>
      <c r="B48" s="28"/>
      <c r="C48" s="28"/>
      <c r="D48" s="28"/>
      <c r="E48" s="28"/>
      <c r="F48" s="28"/>
      <c r="G48" s="46" t="s">
        <v>69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8"/>
    </row>
    <row r="49" spans="1:79" ht="12.75" customHeight="1">
      <c r="A49" s="28">
        <v>10</v>
      </c>
      <c r="B49" s="28"/>
      <c r="C49" s="28"/>
      <c r="D49" s="28"/>
      <c r="E49" s="28"/>
      <c r="F49" s="28"/>
      <c r="G49" s="46" t="s">
        <v>70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8"/>
    </row>
    <row r="50" spans="1:79" ht="12.75" customHeight="1">
      <c r="A50" s="28">
        <v>11</v>
      </c>
      <c r="B50" s="28"/>
      <c r="C50" s="28"/>
      <c r="D50" s="28"/>
      <c r="E50" s="28"/>
      <c r="F50" s="28"/>
      <c r="G50" s="46" t="s">
        <v>71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8"/>
    </row>
    <row r="51" spans="1:7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>
      <c r="A52" s="63" t="s">
        <v>47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</row>
    <row r="53" spans="1:79" ht="15" customHeight="1">
      <c r="A53" s="95" t="s">
        <v>99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23"/>
      <c r="BB53" s="23"/>
      <c r="BC53" s="23"/>
      <c r="BD53" s="23"/>
      <c r="BE53" s="23"/>
      <c r="BF53" s="23"/>
      <c r="BG53" s="23"/>
      <c r="BH53" s="23"/>
      <c r="BI53" s="6"/>
      <c r="BJ53" s="6"/>
      <c r="BK53" s="6"/>
      <c r="BL53" s="6"/>
    </row>
    <row r="54" spans="1:79" ht="15.95" customHeight="1">
      <c r="A54" s="49" t="s">
        <v>33</v>
      </c>
      <c r="B54" s="49"/>
      <c r="C54" s="49"/>
      <c r="D54" s="51" t="s">
        <v>31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9" t="s">
        <v>34</v>
      </c>
      <c r="AD54" s="49"/>
      <c r="AE54" s="49"/>
      <c r="AF54" s="49"/>
      <c r="AG54" s="49"/>
      <c r="AH54" s="49"/>
      <c r="AI54" s="49"/>
      <c r="AJ54" s="49"/>
      <c r="AK54" s="49" t="s">
        <v>35</v>
      </c>
      <c r="AL54" s="49"/>
      <c r="AM54" s="49"/>
      <c r="AN54" s="49"/>
      <c r="AO54" s="49"/>
      <c r="AP54" s="49"/>
      <c r="AQ54" s="49"/>
      <c r="AR54" s="49"/>
      <c r="AS54" s="49" t="s">
        <v>32</v>
      </c>
      <c r="AT54" s="49"/>
      <c r="AU54" s="49"/>
      <c r="AV54" s="49"/>
      <c r="AW54" s="49"/>
      <c r="AX54" s="49"/>
      <c r="AY54" s="49"/>
      <c r="AZ54" s="49"/>
      <c r="BA54" s="19"/>
      <c r="BB54" s="19"/>
      <c r="BC54" s="19"/>
      <c r="BD54" s="19"/>
      <c r="BE54" s="19"/>
      <c r="BF54" s="19"/>
      <c r="BG54" s="19"/>
      <c r="BH54" s="19"/>
    </row>
    <row r="55" spans="1:79" ht="29.1" customHeight="1">
      <c r="A55" s="49"/>
      <c r="B55" s="49"/>
      <c r="C55" s="49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19"/>
      <c r="BB55" s="19"/>
      <c r="BC55" s="19"/>
      <c r="BD55" s="19"/>
      <c r="BE55" s="19"/>
      <c r="BF55" s="19"/>
      <c r="BG55" s="19"/>
      <c r="BH55" s="19"/>
    </row>
    <row r="56" spans="1:79" ht="15.75">
      <c r="A56" s="49">
        <v>1</v>
      </c>
      <c r="B56" s="49"/>
      <c r="C56" s="49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49">
        <v>3</v>
      </c>
      <c r="AD56" s="49"/>
      <c r="AE56" s="49"/>
      <c r="AF56" s="49"/>
      <c r="AG56" s="49"/>
      <c r="AH56" s="49"/>
      <c r="AI56" s="49"/>
      <c r="AJ56" s="49"/>
      <c r="AK56" s="49">
        <v>4</v>
      </c>
      <c r="AL56" s="49"/>
      <c r="AM56" s="49"/>
      <c r="AN56" s="49"/>
      <c r="AO56" s="49"/>
      <c r="AP56" s="49"/>
      <c r="AQ56" s="49"/>
      <c r="AR56" s="49"/>
      <c r="AS56" s="49">
        <v>5</v>
      </c>
      <c r="AT56" s="49"/>
      <c r="AU56" s="49"/>
      <c r="AV56" s="49"/>
      <c r="AW56" s="49"/>
      <c r="AX56" s="49"/>
      <c r="AY56" s="49"/>
      <c r="AZ56" s="49"/>
      <c r="BA56" s="19"/>
      <c r="BB56" s="19"/>
      <c r="BC56" s="19"/>
      <c r="BD56" s="19"/>
      <c r="BE56" s="19"/>
      <c r="BF56" s="19"/>
      <c r="BG56" s="19"/>
      <c r="BH56" s="19"/>
    </row>
    <row r="57" spans="1:79" s="4" customFormat="1" ht="12.75" hidden="1" customHeight="1">
      <c r="A57" s="28" t="s">
        <v>10</v>
      </c>
      <c r="B57" s="28"/>
      <c r="C57" s="28"/>
      <c r="D57" s="60" t="s">
        <v>11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/>
      <c r="AC57" s="50" t="s">
        <v>12</v>
      </c>
      <c r="AD57" s="50"/>
      <c r="AE57" s="50"/>
      <c r="AF57" s="50"/>
      <c r="AG57" s="50"/>
      <c r="AH57" s="50"/>
      <c r="AI57" s="50"/>
      <c r="AJ57" s="50"/>
      <c r="AK57" s="50" t="s">
        <v>13</v>
      </c>
      <c r="AL57" s="50"/>
      <c r="AM57" s="50"/>
      <c r="AN57" s="50"/>
      <c r="AO57" s="50"/>
      <c r="AP57" s="50"/>
      <c r="AQ57" s="50"/>
      <c r="AR57" s="50"/>
      <c r="AS57" s="32" t="s">
        <v>14</v>
      </c>
      <c r="AT57" s="50"/>
      <c r="AU57" s="50"/>
      <c r="AV57" s="50"/>
      <c r="AW57" s="50"/>
      <c r="AX57" s="50"/>
      <c r="AY57" s="50"/>
      <c r="AZ57" s="50"/>
      <c r="BA57" s="20"/>
      <c r="BB57" s="21"/>
      <c r="BC57" s="21"/>
      <c r="BD57" s="21"/>
      <c r="BE57" s="21"/>
      <c r="BF57" s="21"/>
      <c r="BG57" s="21"/>
      <c r="BH57" s="21"/>
      <c r="CA57" s="4" t="s">
        <v>17</v>
      </c>
    </row>
    <row r="58" spans="1:79" ht="12.75" customHeight="1">
      <c r="A58" s="28">
        <v>1</v>
      </c>
      <c r="B58" s="28"/>
      <c r="C58" s="28"/>
      <c r="D58" s="46" t="s">
        <v>72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8"/>
      <c r="AC58" s="27">
        <v>26459731</v>
      </c>
      <c r="AD58" s="27"/>
      <c r="AE58" s="27"/>
      <c r="AF58" s="27"/>
      <c r="AG58" s="27"/>
      <c r="AH58" s="27"/>
      <c r="AI58" s="27"/>
      <c r="AJ58" s="27"/>
      <c r="AK58" s="27">
        <v>566252</v>
      </c>
      <c r="AL58" s="27"/>
      <c r="AM58" s="27"/>
      <c r="AN58" s="27"/>
      <c r="AO58" s="27"/>
      <c r="AP58" s="27"/>
      <c r="AQ58" s="27"/>
      <c r="AR58" s="27"/>
      <c r="AS58" s="27">
        <f>AC58+AK58</f>
        <v>27025983</v>
      </c>
      <c r="AT58" s="27"/>
      <c r="AU58" s="27"/>
      <c r="AV58" s="27"/>
      <c r="AW58" s="27"/>
      <c r="AX58" s="27"/>
      <c r="AY58" s="27"/>
      <c r="AZ58" s="27"/>
      <c r="BA58" s="22"/>
      <c r="BB58" s="22"/>
      <c r="BC58" s="22"/>
      <c r="BD58" s="22"/>
      <c r="BE58" s="22"/>
      <c r="BF58" s="22"/>
      <c r="BG58" s="22"/>
      <c r="BH58" s="22"/>
      <c r="CA58" s="1" t="s">
        <v>18</v>
      </c>
    </row>
    <row r="59" spans="1:79" s="4" customFormat="1" ht="12.75" customHeight="1">
      <c r="A59" s="36"/>
      <c r="B59" s="36"/>
      <c r="C59" s="36"/>
      <c r="D59" s="43" t="s">
        <v>32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5"/>
      <c r="AC59" s="35">
        <v>26459731</v>
      </c>
      <c r="AD59" s="35"/>
      <c r="AE59" s="35"/>
      <c r="AF59" s="35"/>
      <c r="AG59" s="35"/>
      <c r="AH59" s="35"/>
      <c r="AI59" s="35"/>
      <c r="AJ59" s="35"/>
      <c r="AK59" s="35">
        <v>566252</v>
      </c>
      <c r="AL59" s="35"/>
      <c r="AM59" s="35"/>
      <c r="AN59" s="35"/>
      <c r="AO59" s="35"/>
      <c r="AP59" s="35"/>
      <c r="AQ59" s="35"/>
      <c r="AR59" s="35"/>
      <c r="AS59" s="35">
        <f>AC59+AK59</f>
        <v>27025983</v>
      </c>
      <c r="AT59" s="35"/>
      <c r="AU59" s="35"/>
      <c r="AV59" s="35"/>
      <c r="AW59" s="35"/>
      <c r="AX59" s="35"/>
      <c r="AY59" s="35"/>
      <c r="AZ59" s="35"/>
      <c r="BA59" s="26"/>
      <c r="BB59" s="26"/>
      <c r="BC59" s="26"/>
      <c r="BD59" s="26"/>
      <c r="BE59" s="26"/>
      <c r="BF59" s="26"/>
      <c r="BG59" s="26"/>
      <c r="BH59" s="26"/>
    </row>
    <row r="61" spans="1:79" ht="15.75" customHeight="1">
      <c r="A61" s="68" t="s">
        <v>48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</row>
    <row r="62" spans="1:79" ht="15" customHeight="1">
      <c r="A62" s="95" t="s">
        <v>99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>
      <c r="A63" s="49" t="s">
        <v>33</v>
      </c>
      <c r="B63" s="49"/>
      <c r="C63" s="49"/>
      <c r="D63" s="51" t="s">
        <v>39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9" t="s">
        <v>34</v>
      </c>
      <c r="AC63" s="49"/>
      <c r="AD63" s="49"/>
      <c r="AE63" s="49"/>
      <c r="AF63" s="49"/>
      <c r="AG63" s="49"/>
      <c r="AH63" s="49"/>
      <c r="AI63" s="49"/>
      <c r="AJ63" s="49" t="s">
        <v>35</v>
      </c>
      <c r="AK63" s="49"/>
      <c r="AL63" s="49"/>
      <c r="AM63" s="49"/>
      <c r="AN63" s="49"/>
      <c r="AO63" s="49"/>
      <c r="AP63" s="49"/>
      <c r="AQ63" s="49"/>
      <c r="AR63" s="49" t="s">
        <v>32</v>
      </c>
      <c r="AS63" s="49"/>
      <c r="AT63" s="49"/>
      <c r="AU63" s="49"/>
      <c r="AV63" s="49"/>
      <c r="AW63" s="49"/>
      <c r="AX63" s="49"/>
      <c r="AY63" s="49"/>
    </row>
    <row r="64" spans="1:79" ht="29.1" customHeight="1">
      <c r="A64" s="49"/>
      <c r="B64" s="49"/>
      <c r="C64" s="49"/>
      <c r="D64" s="54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</row>
    <row r="65" spans="1:79" ht="15.75" customHeight="1">
      <c r="A65" s="49">
        <v>1</v>
      </c>
      <c r="B65" s="49"/>
      <c r="C65" s="49"/>
      <c r="D65" s="57">
        <v>2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9"/>
      <c r="AB65" s="49">
        <v>3</v>
      </c>
      <c r="AC65" s="49"/>
      <c r="AD65" s="49"/>
      <c r="AE65" s="49"/>
      <c r="AF65" s="49"/>
      <c r="AG65" s="49"/>
      <c r="AH65" s="49"/>
      <c r="AI65" s="49"/>
      <c r="AJ65" s="49">
        <v>4</v>
      </c>
      <c r="AK65" s="49"/>
      <c r="AL65" s="49"/>
      <c r="AM65" s="49"/>
      <c r="AN65" s="49"/>
      <c r="AO65" s="49"/>
      <c r="AP65" s="49"/>
      <c r="AQ65" s="49"/>
      <c r="AR65" s="49">
        <v>5</v>
      </c>
      <c r="AS65" s="49"/>
      <c r="AT65" s="49"/>
      <c r="AU65" s="49"/>
      <c r="AV65" s="49"/>
      <c r="AW65" s="49"/>
      <c r="AX65" s="49"/>
      <c r="AY65" s="49"/>
    </row>
    <row r="66" spans="1:79" ht="12.75" hidden="1" customHeight="1">
      <c r="A66" s="28" t="s">
        <v>10</v>
      </c>
      <c r="B66" s="28"/>
      <c r="C66" s="28"/>
      <c r="D66" s="65" t="s">
        <v>11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50" t="s">
        <v>12</v>
      </c>
      <c r="AC66" s="50"/>
      <c r="AD66" s="50"/>
      <c r="AE66" s="50"/>
      <c r="AF66" s="50"/>
      <c r="AG66" s="50"/>
      <c r="AH66" s="50"/>
      <c r="AI66" s="50"/>
      <c r="AJ66" s="50" t="s">
        <v>13</v>
      </c>
      <c r="AK66" s="50"/>
      <c r="AL66" s="50"/>
      <c r="AM66" s="50"/>
      <c r="AN66" s="50"/>
      <c r="AO66" s="50"/>
      <c r="AP66" s="50"/>
      <c r="AQ66" s="50"/>
      <c r="AR66" s="50" t="s">
        <v>14</v>
      </c>
      <c r="AS66" s="50"/>
      <c r="AT66" s="50"/>
      <c r="AU66" s="50"/>
      <c r="AV66" s="50"/>
      <c r="AW66" s="50"/>
      <c r="AX66" s="50"/>
      <c r="AY66" s="50"/>
      <c r="CA66" s="1" t="s">
        <v>19</v>
      </c>
    </row>
    <row r="67" spans="1:79" ht="12.75" customHeight="1">
      <c r="A67" s="28">
        <v>1</v>
      </c>
      <c r="B67" s="28"/>
      <c r="C67" s="28"/>
      <c r="D67" s="46" t="s">
        <v>73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8"/>
      <c r="AB67" s="27">
        <v>26459731</v>
      </c>
      <c r="AC67" s="27"/>
      <c r="AD67" s="27"/>
      <c r="AE67" s="27"/>
      <c r="AF67" s="27"/>
      <c r="AG67" s="27"/>
      <c r="AH67" s="27"/>
      <c r="AI67" s="27"/>
      <c r="AJ67" s="27">
        <v>566252</v>
      </c>
      <c r="AK67" s="27"/>
      <c r="AL67" s="27"/>
      <c r="AM67" s="27"/>
      <c r="AN67" s="27"/>
      <c r="AO67" s="27"/>
      <c r="AP67" s="27"/>
      <c r="AQ67" s="27"/>
      <c r="AR67" s="27">
        <f>AB67+AJ67</f>
        <v>27025983</v>
      </c>
      <c r="AS67" s="27"/>
      <c r="AT67" s="27"/>
      <c r="AU67" s="27"/>
      <c r="AV67" s="27"/>
      <c r="AW67" s="27"/>
      <c r="AX67" s="27"/>
      <c r="AY67" s="27"/>
      <c r="CA67" s="1" t="s">
        <v>20</v>
      </c>
    </row>
    <row r="68" spans="1:79" s="4" customFormat="1" ht="12.75" customHeight="1">
      <c r="A68" s="36"/>
      <c r="B68" s="36"/>
      <c r="C68" s="36"/>
      <c r="D68" s="43" t="s">
        <v>32</v>
      </c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5"/>
      <c r="AB68" s="35">
        <v>26459731</v>
      </c>
      <c r="AC68" s="35"/>
      <c r="AD68" s="35"/>
      <c r="AE68" s="35"/>
      <c r="AF68" s="35"/>
      <c r="AG68" s="35"/>
      <c r="AH68" s="35"/>
      <c r="AI68" s="35"/>
      <c r="AJ68" s="35">
        <v>566252</v>
      </c>
      <c r="AK68" s="35"/>
      <c r="AL68" s="35"/>
      <c r="AM68" s="35"/>
      <c r="AN68" s="35"/>
      <c r="AO68" s="35"/>
      <c r="AP68" s="35"/>
      <c r="AQ68" s="35"/>
      <c r="AR68" s="35">
        <f>AB68+AJ68</f>
        <v>27025983</v>
      </c>
      <c r="AS68" s="35"/>
      <c r="AT68" s="35"/>
      <c r="AU68" s="35"/>
      <c r="AV68" s="35"/>
      <c r="AW68" s="35"/>
      <c r="AX68" s="35"/>
      <c r="AY68" s="35"/>
    </row>
    <row r="70" spans="1:79" ht="15.75" customHeight="1">
      <c r="A70" s="63" t="s">
        <v>49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9" ht="30" customHeight="1">
      <c r="A71" s="49" t="s">
        <v>33</v>
      </c>
      <c r="B71" s="49"/>
      <c r="C71" s="49"/>
      <c r="D71" s="49"/>
      <c r="E71" s="49"/>
      <c r="F71" s="49"/>
      <c r="G71" s="57" t="s">
        <v>50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  <c r="Z71" s="49" t="s">
        <v>6</v>
      </c>
      <c r="AA71" s="49"/>
      <c r="AB71" s="49"/>
      <c r="AC71" s="49"/>
      <c r="AD71" s="49"/>
      <c r="AE71" s="49" t="s">
        <v>5</v>
      </c>
      <c r="AF71" s="49"/>
      <c r="AG71" s="49"/>
      <c r="AH71" s="49"/>
      <c r="AI71" s="49"/>
      <c r="AJ71" s="49"/>
      <c r="AK71" s="49"/>
      <c r="AL71" s="49"/>
      <c r="AM71" s="49"/>
      <c r="AN71" s="49"/>
      <c r="AO71" s="57" t="s">
        <v>34</v>
      </c>
      <c r="AP71" s="58"/>
      <c r="AQ71" s="58"/>
      <c r="AR71" s="58"/>
      <c r="AS71" s="58"/>
      <c r="AT71" s="58"/>
      <c r="AU71" s="58"/>
      <c r="AV71" s="59"/>
      <c r="AW71" s="57" t="s">
        <v>35</v>
      </c>
      <c r="AX71" s="58"/>
      <c r="AY71" s="58"/>
      <c r="AZ71" s="58"/>
      <c r="BA71" s="58"/>
      <c r="BB71" s="58"/>
      <c r="BC71" s="58"/>
      <c r="BD71" s="59"/>
      <c r="BE71" s="57" t="s">
        <v>32</v>
      </c>
      <c r="BF71" s="58"/>
      <c r="BG71" s="58"/>
      <c r="BH71" s="58"/>
      <c r="BI71" s="58"/>
      <c r="BJ71" s="58"/>
      <c r="BK71" s="58"/>
      <c r="BL71" s="59"/>
    </row>
    <row r="72" spans="1:79" ht="15.75" customHeight="1">
      <c r="A72" s="49">
        <v>1</v>
      </c>
      <c r="B72" s="49"/>
      <c r="C72" s="49"/>
      <c r="D72" s="49"/>
      <c r="E72" s="49"/>
      <c r="F72" s="49"/>
      <c r="G72" s="57">
        <v>2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9"/>
      <c r="Z72" s="49">
        <v>3</v>
      </c>
      <c r="AA72" s="49"/>
      <c r="AB72" s="49"/>
      <c r="AC72" s="49"/>
      <c r="AD72" s="49"/>
      <c r="AE72" s="49">
        <v>4</v>
      </c>
      <c r="AF72" s="49"/>
      <c r="AG72" s="49"/>
      <c r="AH72" s="49"/>
      <c r="AI72" s="49"/>
      <c r="AJ72" s="49"/>
      <c r="AK72" s="49"/>
      <c r="AL72" s="49"/>
      <c r="AM72" s="49"/>
      <c r="AN72" s="49"/>
      <c r="AO72" s="49">
        <v>5</v>
      </c>
      <c r="AP72" s="49"/>
      <c r="AQ72" s="49"/>
      <c r="AR72" s="49"/>
      <c r="AS72" s="49"/>
      <c r="AT72" s="49"/>
      <c r="AU72" s="49"/>
      <c r="AV72" s="49"/>
      <c r="AW72" s="49">
        <v>6</v>
      </c>
      <c r="AX72" s="49"/>
      <c r="AY72" s="49"/>
      <c r="AZ72" s="49"/>
      <c r="BA72" s="49"/>
      <c r="BB72" s="49"/>
      <c r="BC72" s="49"/>
      <c r="BD72" s="49"/>
      <c r="BE72" s="49">
        <v>7</v>
      </c>
      <c r="BF72" s="49"/>
      <c r="BG72" s="49"/>
      <c r="BH72" s="49"/>
      <c r="BI72" s="49"/>
      <c r="BJ72" s="49"/>
      <c r="BK72" s="49"/>
      <c r="BL72" s="49"/>
    </row>
    <row r="73" spans="1:79" ht="12.75" hidden="1" customHeight="1">
      <c r="A73" s="28" t="s">
        <v>38</v>
      </c>
      <c r="B73" s="28"/>
      <c r="C73" s="28"/>
      <c r="D73" s="28"/>
      <c r="E73" s="28"/>
      <c r="F73" s="28"/>
      <c r="G73" s="65" t="s">
        <v>11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28" t="s">
        <v>23</v>
      </c>
      <c r="AA73" s="28"/>
      <c r="AB73" s="28"/>
      <c r="AC73" s="28"/>
      <c r="AD73" s="28"/>
      <c r="AE73" s="81" t="s">
        <v>37</v>
      </c>
      <c r="AF73" s="81"/>
      <c r="AG73" s="81"/>
      <c r="AH73" s="81"/>
      <c r="AI73" s="81"/>
      <c r="AJ73" s="81"/>
      <c r="AK73" s="81"/>
      <c r="AL73" s="81"/>
      <c r="AM73" s="81"/>
      <c r="AN73" s="65"/>
      <c r="AO73" s="50" t="s">
        <v>12</v>
      </c>
      <c r="AP73" s="50"/>
      <c r="AQ73" s="50"/>
      <c r="AR73" s="50"/>
      <c r="AS73" s="50"/>
      <c r="AT73" s="50"/>
      <c r="AU73" s="50"/>
      <c r="AV73" s="50"/>
      <c r="AW73" s="50" t="s">
        <v>36</v>
      </c>
      <c r="AX73" s="50"/>
      <c r="AY73" s="50"/>
      <c r="AZ73" s="50"/>
      <c r="BA73" s="50"/>
      <c r="BB73" s="50"/>
      <c r="BC73" s="50"/>
      <c r="BD73" s="50"/>
      <c r="BE73" s="50" t="s">
        <v>14</v>
      </c>
      <c r="BF73" s="50"/>
      <c r="BG73" s="50"/>
      <c r="BH73" s="50"/>
      <c r="BI73" s="50"/>
      <c r="BJ73" s="50"/>
      <c r="BK73" s="50"/>
      <c r="BL73" s="50"/>
      <c r="CA73" s="1" t="s">
        <v>21</v>
      </c>
    </row>
    <row r="74" spans="1:79" s="4" customFormat="1" ht="12.75" customHeight="1">
      <c r="A74" s="36">
        <v>0</v>
      </c>
      <c r="B74" s="36"/>
      <c r="C74" s="36"/>
      <c r="D74" s="36"/>
      <c r="E74" s="36"/>
      <c r="F74" s="36"/>
      <c r="G74" s="37" t="s">
        <v>74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9"/>
      <c r="Z74" s="40"/>
      <c r="AA74" s="40"/>
      <c r="AB74" s="40"/>
      <c r="AC74" s="40"/>
      <c r="AD74" s="40"/>
      <c r="AE74" s="41"/>
      <c r="AF74" s="41"/>
      <c r="AG74" s="41"/>
      <c r="AH74" s="41"/>
      <c r="AI74" s="41"/>
      <c r="AJ74" s="41"/>
      <c r="AK74" s="41"/>
      <c r="AL74" s="41"/>
      <c r="AM74" s="41"/>
      <c r="AN74" s="42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>
        <f t="shared" ref="BE74:BE87" si="0">AO74+AW74</f>
        <v>0</v>
      </c>
      <c r="BF74" s="35"/>
      <c r="BG74" s="35"/>
      <c r="BH74" s="35"/>
      <c r="BI74" s="35"/>
      <c r="BJ74" s="35"/>
      <c r="BK74" s="35"/>
      <c r="BL74" s="35"/>
      <c r="CA74" s="4" t="s">
        <v>22</v>
      </c>
    </row>
    <row r="75" spans="1:79" s="4" customFormat="1" ht="12.75" customHeight="1">
      <c r="A75" s="36">
        <v>0</v>
      </c>
      <c r="B75" s="36"/>
      <c r="C75" s="36"/>
      <c r="D75" s="36"/>
      <c r="E75" s="36"/>
      <c r="F75" s="36"/>
      <c r="G75" s="37" t="s">
        <v>74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9"/>
      <c r="Z75" s="40"/>
      <c r="AA75" s="40"/>
      <c r="AB75" s="40"/>
      <c r="AC75" s="40"/>
      <c r="AD75" s="40"/>
      <c r="AE75" s="41"/>
      <c r="AF75" s="41"/>
      <c r="AG75" s="41"/>
      <c r="AH75" s="41"/>
      <c r="AI75" s="41"/>
      <c r="AJ75" s="41"/>
      <c r="AK75" s="41"/>
      <c r="AL75" s="41"/>
      <c r="AM75" s="41"/>
      <c r="AN75" s="42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>
        <f t="shared" si="0"/>
        <v>0</v>
      </c>
      <c r="BF75" s="35"/>
      <c r="BG75" s="35"/>
      <c r="BH75" s="35"/>
      <c r="BI75" s="35"/>
      <c r="BJ75" s="35"/>
      <c r="BK75" s="35"/>
      <c r="BL75" s="35"/>
    </row>
    <row r="76" spans="1:79" ht="12.75" customHeight="1">
      <c r="A76" s="28">
        <v>0</v>
      </c>
      <c r="B76" s="28"/>
      <c r="C76" s="28"/>
      <c r="D76" s="28"/>
      <c r="E76" s="28"/>
      <c r="F76" s="28"/>
      <c r="G76" s="29" t="s">
        <v>75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1"/>
      <c r="Z76" s="32" t="s">
        <v>76</v>
      </c>
      <c r="AA76" s="32"/>
      <c r="AB76" s="32"/>
      <c r="AC76" s="32"/>
      <c r="AD76" s="32"/>
      <c r="AE76" s="33" t="s">
        <v>77</v>
      </c>
      <c r="AF76" s="33"/>
      <c r="AG76" s="33"/>
      <c r="AH76" s="33"/>
      <c r="AI76" s="33"/>
      <c r="AJ76" s="33"/>
      <c r="AK76" s="33"/>
      <c r="AL76" s="33"/>
      <c r="AM76" s="33"/>
      <c r="AN76" s="34"/>
      <c r="AO76" s="27">
        <v>0</v>
      </c>
      <c r="AP76" s="27"/>
      <c r="AQ76" s="27"/>
      <c r="AR76" s="27"/>
      <c r="AS76" s="27"/>
      <c r="AT76" s="27"/>
      <c r="AU76" s="27"/>
      <c r="AV76" s="27"/>
      <c r="AW76" s="27">
        <v>85148</v>
      </c>
      <c r="AX76" s="27"/>
      <c r="AY76" s="27"/>
      <c r="AZ76" s="27"/>
      <c r="BA76" s="27"/>
      <c r="BB76" s="27"/>
      <c r="BC76" s="27"/>
      <c r="BD76" s="27"/>
      <c r="BE76" s="27">
        <f t="shared" si="0"/>
        <v>85148</v>
      </c>
      <c r="BF76" s="27"/>
      <c r="BG76" s="27"/>
      <c r="BH76" s="27"/>
      <c r="BI76" s="27"/>
      <c r="BJ76" s="27"/>
      <c r="BK76" s="27"/>
      <c r="BL76" s="27"/>
    </row>
    <row r="77" spans="1:79" ht="25.5" customHeight="1">
      <c r="A77" s="28">
        <v>1</v>
      </c>
      <c r="B77" s="28"/>
      <c r="C77" s="28"/>
      <c r="D77" s="28"/>
      <c r="E77" s="28"/>
      <c r="F77" s="28"/>
      <c r="G77" s="29" t="s">
        <v>78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1"/>
      <c r="Z77" s="32" t="s">
        <v>79</v>
      </c>
      <c r="AA77" s="32"/>
      <c r="AB77" s="32"/>
      <c r="AC77" s="32"/>
      <c r="AD77" s="32"/>
      <c r="AE77" s="33" t="s">
        <v>80</v>
      </c>
      <c r="AF77" s="33"/>
      <c r="AG77" s="33"/>
      <c r="AH77" s="33"/>
      <c r="AI77" s="33"/>
      <c r="AJ77" s="33"/>
      <c r="AK77" s="33"/>
      <c r="AL77" s="33"/>
      <c r="AM77" s="33"/>
      <c r="AN77" s="34"/>
      <c r="AO77" s="27">
        <v>45000</v>
      </c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>
        <f t="shared" si="0"/>
        <v>45000</v>
      </c>
      <c r="BF77" s="27"/>
      <c r="BG77" s="27"/>
      <c r="BH77" s="27"/>
      <c r="BI77" s="27"/>
      <c r="BJ77" s="27"/>
      <c r="BK77" s="27"/>
      <c r="BL77" s="27"/>
    </row>
    <row r="78" spans="1:79" ht="12.75" customHeight="1">
      <c r="A78" s="28">
        <v>4</v>
      </c>
      <c r="B78" s="28"/>
      <c r="C78" s="28"/>
      <c r="D78" s="28"/>
      <c r="E78" s="28"/>
      <c r="F78" s="28"/>
      <c r="G78" s="29" t="s">
        <v>81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1"/>
      <c r="Z78" s="32" t="s">
        <v>76</v>
      </c>
      <c r="AA78" s="32"/>
      <c r="AB78" s="32"/>
      <c r="AC78" s="32"/>
      <c r="AD78" s="32"/>
      <c r="AE78" s="33" t="s">
        <v>82</v>
      </c>
      <c r="AF78" s="33"/>
      <c r="AG78" s="33"/>
      <c r="AH78" s="33"/>
      <c r="AI78" s="33"/>
      <c r="AJ78" s="33"/>
      <c r="AK78" s="33"/>
      <c r="AL78" s="33"/>
      <c r="AM78" s="33"/>
      <c r="AN78" s="34"/>
      <c r="AO78" s="27">
        <v>3850000</v>
      </c>
      <c r="AP78" s="27"/>
      <c r="AQ78" s="27"/>
      <c r="AR78" s="27"/>
      <c r="AS78" s="27"/>
      <c r="AT78" s="27"/>
      <c r="AU78" s="27"/>
      <c r="AV78" s="27"/>
      <c r="AW78" s="27">
        <v>0</v>
      </c>
      <c r="AX78" s="27"/>
      <c r="AY78" s="27"/>
      <c r="AZ78" s="27"/>
      <c r="BA78" s="27"/>
      <c r="BB78" s="27"/>
      <c r="BC78" s="27"/>
      <c r="BD78" s="27"/>
      <c r="BE78" s="27">
        <f t="shared" si="0"/>
        <v>3850000</v>
      </c>
      <c r="BF78" s="27"/>
      <c r="BG78" s="27"/>
      <c r="BH78" s="27"/>
      <c r="BI78" s="27"/>
      <c r="BJ78" s="27"/>
      <c r="BK78" s="27"/>
      <c r="BL78" s="27"/>
    </row>
    <row r="79" spans="1:79" s="4" customFormat="1" ht="12.75" customHeight="1">
      <c r="A79" s="36">
        <v>0</v>
      </c>
      <c r="B79" s="36"/>
      <c r="C79" s="36"/>
      <c r="D79" s="36"/>
      <c r="E79" s="36"/>
      <c r="F79" s="36"/>
      <c r="G79" s="37" t="s">
        <v>83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9"/>
      <c r="Z79" s="40"/>
      <c r="AA79" s="40"/>
      <c r="AB79" s="40"/>
      <c r="AC79" s="40"/>
      <c r="AD79" s="40"/>
      <c r="AE79" s="41"/>
      <c r="AF79" s="41"/>
      <c r="AG79" s="41"/>
      <c r="AH79" s="41"/>
      <c r="AI79" s="41"/>
      <c r="AJ79" s="41"/>
      <c r="AK79" s="41"/>
      <c r="AL79" s="41"/>
      <c r="AM79" s="41"/>
      <c r="AN79" s="42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>
        <f t="shared" si="0"/>
        <v>0</v>
      </c>
      <c r="BF79" s="35"/>
      <c r="BG79" s="35"/>
      <c r="BH79" s="35"/>
      <c r="BI79" s="35"/>
      <c r="BJ79" s="35"/>
      <c r="BK79" s="35"/>
      <c r="BL79" s="35"/>
    </row>
    <row r="80" spans="1:79" s="4" customFormat="1" ht="12.75" customHeight="1">
      <c r="A80" s="36">
        <v>0</v>
      </c>
      <c r="B80" s="36"/>
      <c r="C80" s="36"/>
      <c r="D80" s="36"/>
      <c r="E80" s="36"/>
      <c r="F80" s="36"/>
      <c r="G80" s="37" t="s">
        <v>83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9"/>
      <c r="Z80" s="40"/>
      <c r="AA80" s="40"/>
      <c r="AB80" s="40"/>
      <c r="AC80" s="40"/>
      <c r="AD80" s="40"/>
      <c r="AE80" s="41"/>
      <c r="AF80" s="41"/>
      <c r="AG80" s="41"/>
      <c r="AH80" s="41"/>
      <c r="AI80" s="41"/>
      <c r="AJ80" s="41"/>
      <c r="AK80" s="41"/>
      <c r="AL80" s="41"/>
      <c r="AM80" s="41"/>
      <c r="AN80" s="42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>
        <f t="shared" si="0"/>
        <v>0</v>
      </c>
      <c r="BF80" s="35"/>
      <c r="BG80" s="35"/>
      <c r="BH80" s="35"/>
      <c r="BI80" s="35"/>
      <c r="BJ80" s="35"/>
      <c r="BK80" s="35"/>
      <c r="BL80" s="35"/>
    </row>
    <row r="81" spans="1:64" ht="12.75" customHeight="1">
      <c r="A81" s="28">
        <v>0</v>
      </c>
      <c r="B81" s="28"/>
      <c r="C81" s="28"/>
      <c r="D81" s="28"/>
      <c r="E81" s="28"/>
      <c r="F81" s="28"/>
      <c r="G81" s="29" t="s">
        <v>84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1"/>
      <c r="Z81" s="32" t="s">
        <v>85</v>
      </c>
      <c r="AA81" s="32"/>
      <c r="AB81" s="32"/>
      <c r="AC81" s="32"/>
      <c r="AD81" s="32"/>
      <c r="AE81" s="33" t="s">
        <v>77</v>
      </c>
      <c r="AF81" s="33"/>
      <c r="AG81" s="33"/>
      <c r="AH81" s="33"/>
      <c r="AI81" s="33"/>
      <c r="AJ81" s="33"/>
      <c r="AK81" s="33"/>
      <c r="AL81" s="33"/>
      <c r="AM81" s="33"/>
      <c r="AN81" s="34"/>
      <c r="AO81" s="27">
        <v>0</v>
      </c>
      <c r="AP81" s="27"/>
      <c r="AQ81" s="27"/>
      <c r="AR81" s="27"/>
      <c r="AS81" s="27"/>
      <c r="AT81" s="27"/>
      <c r="AU81" s="27"/>
      <c r="AV81" s="27"/>
      <c r="AW81" s="27">
        <v>481104</v>
      </c>
      <c r="AX81" s="27"/>
      <c r="AY81" s="27"/>
      <c r="AZ81" s="27"/>
      <c r="BA81" s="27"/>
      <c r="BB81" s="27"/>
      <c r="BC81" s="27"/>
      <c r="BD81" s="27"/>
      <c r="BE81" s="27">
        <f t="shared" si="0"/>
        <v>481104</v>
      </c>
      <c r="BF81" s="27"/>
      <c r="BG81" s="27"/>
      <c r="BH81" s="27"/>
      <c r="BI81" s="27"/>
      <c r="BJ81" s="27"/>
      <c r="BK81" s="27"/>
      <c r="BL81" s="27"/>
    </row>
    <row r="82" spans="1:64" ht="25.5" customHeight="1">
      <c r="A82" s="28">
        <v>2</v>
      </c>
      <c r="B82" s="28"/>
      <c r="C82" s="28"/>
      <c r="D82" s="28"/>
      <c r="E82" s="28"/>
      <c r="F82" s="28"/>
      <c r="G82" s="29" t="s">
        <v>86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1"/>
      <c r="Z82" s="32" t="s">
        <v>79</v>
      </c>
      <c r="AA82" s="32"/>
      <c r="AB82" s="32"/>
      <c r="AC82" s="32"/>
      <c r="AD82" s="32"/>
      <c r="AE82" s="33" t="s">
        <v>80</v>
      </c>
      <c r="AF82" s="33"/>
      <c r="AG82" s="33"/>
      <c r="AH82" s="33"/>
      <c r="AI82" s="33"/>
      <c r="AJ82" s="33"/>
      <c r="AK82" s="33"/>
      <c r="AL82" s="33"/>
      <c r="AM82" s="33"/>
      <c r="AN82" s="34"/>
      <c r="AO82" s="27">
        <v>20000</v>
      </c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>
        <f t="shared" si="0"/>
        <v>20000</v>
      </c>
      <c r="BF82" s="27"/>
      <c r="BG82" s="27"/>
      <c r="BH82" s="27"/>
      <c r="BI82" s="27"/>
      <c r="BJ82" s="27"/>
      <c r="BK82" s="27"/>
      <c r="BL82" s="27"/>
    </row>
    <row r="83" spans="1:64" ht="12.75" customHeight="1">
      <c r="A83" s="28">
        <v>5</v>
      </c>
      <c r="B83" s="28"/>
      <c r="C83" s="28"/>
      <c r="D83" s="28"/>
      <c r="E83" s="28"/>
      <c r="F83" s="28"/>
      <c r="G83" s="29" t="s">
        <v>87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1"/>
      <c r="Z83" s="32" t="s">
        <v>88</v>
      </c>
      <c r="AA83" s="32"/>
      <c r="AB83" s="32"/>
      <c r="AC83" s="32"/>
      <c r="AD83" s="32"/>
      <c r="AE83" s="33" t="s">
        <v>77</v>
      </c>
      <c r="AF83" s="33"/>
      <c r="AG83" s="33"/>
      <c r="AH83" s="33"/>
      <c r="AI83" s="33"/>
      <c r="AJ83" s="33"/>
      <c r="AK83" s="33"/>
      <c r="AL83" s="33"/>
      <c r="AM83" s="33"/>
      <c r="AN83" s="34"/>
      <c r="AO83" s="27">
        <v>1318493</v>
      </c>
      <c r="AP83" s="27"/>
      <c r="AQ83" s="27"/>
      <c r="AR83" s="27"/>
      <c r="AS83" s="27"/>
      <c r="AT83" s="27"/>
      <c r="AU83" s="27"/>
      <c r="AV83" s="27"/>
      <c r="AW83" s="27">
        <v>0</v>
      </c>
      <c r="AX83" s="27"/>
      <c r="AY83" s="27"/>
      <c r="AZ83" s="27"/>
      <c r="BA83" s="27"/>
      <c r="BB83" s="27"/>
      <c r="BC83" s="27"/>
      <c r="BD83" s="27"/>
      <c r="BE83" s="27">
        <f t="shared" si="0"/>
        <v>1318493</v>
      </c>
      <c r="BF83" s="27"/>
      <c r="BG83" s="27"/>
      <c r="BH83" s="27"/>
      <c r="BI83" s="27"/>
      <c r="BJ83" s="27"/>
      <c r="BK83" s="27"/>
      <c r="BL83" s="27"/>
    </row>
    <row r="84" spans="1:64" s="4" customFormat="1" ht="12.75" customHeight="1">
      <c r="A84" s="36">
        <v>0</v>
      </c>
      <c r="B84" s="36"/>
      <c r="C84" s="36"/>
      <c r="D84" s="36"/>
      <c r="E84" s="36"/>
      <c r="F84" s="36"/>
      <c r="G84" s="37" t="s">
        <v>89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9"/>
      <c r="Z84" s="40"/>
      <c r="AA84" s="40"/>
      <c r="AB84" s="40"/>
      <c r="AC84" s="40"/>
      <c r="AD84" s="40"/>
      <c r="AE84" s="41"/>
      <c r="AF84" s="41"/>
      <c r="AG84" s="41"/>
      <c r="AH84" s="41"/>
      <c r="AI84" s="41"/>
      <c r="AJ84" s="41"/>
      <c r="AK84" s="41"/>
      <c r="AL84" s="41"/>
      <c r="AM84" s="41"/>
      <c r="AN84" s="42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>
        <f t="shared" si="0"/>
        <v>0</v>
      </c>
      <c r="BF84" s="35"/>
      <c r="BG84" s="35"/>
      <c r="BH84" s="35"/>
      <c r="BI84" s="35"/>
      <c r="BJ84" s="35"/>
      <c r="BK84" s="35"/>
      <c r="BL84" s="35"/>
    </row>
    <row r="85" spans="1:64" s="4" customFormat="1" ht="12.75" customHeight="1">
      <c r="A85" s="36">
        <v>0</v>
      </c>
      <c r="B85" s="36"/>
      <c r="C85" s="36"/>
      <c r="D85" s="36"/>
      <c r="E85" s="36"/>
      <c r="F85" s="36"/>
      <c r="G85" s="37" t="s">
        <v>89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9"/>
      <c r="Z85" s="40"/>
      <c r="AA85" s="40"/>
      <c r="AB85" s="40"/>
      <c r="AC85" s="40"/>
      <c r="AD85" s="40"/>
      <c r="AE85" s="41"/>
      <c r="AF85" s="41"/>
      <c r="AG85" s="41"/>
      <c r="AH85" s="41"/>
      <c r="AI85" s="41"/>
      <c r="AJ85" s="41"/>
      <c r="AK85" s="41"/>
      <c r="AL85" s="41"/>
      <c r="AM85" s="41"/>
      <c r="AN85" s="42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>
        <f t="shared" si="0"/>
        <v>0</v>
      </c>
      <c r="BF85" s="35"/>
      <c r="BG85" s="35"/>
      <c r="BH85" s="35"/>
      <c r="BI85" s="35"/>
      <c r="BJ85" s="35"/>
      <c r="BK85" s="35"/>
      <c r="BL85" s="35"/>
    </row>
    <row r="86" spans="1:64" ht="25.5" customHeight="1">
      <c r="A86" s="28">
        <v>3</v>
      </c>
      <c r="B86" s="28"/>
      <c r="C86" s="28"/>
      <c r="D86" s="28"/>
      <c r="E86" s="28"/>
      <c r="F86" s="28"/>
      <c r="G86" s="29" t="s">
        <v>90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1"/>
      <c r="Z86" s="32" t="s">
        <v>76</v>
      </c>
      <c r="AA86" s="32"/>
      <c r="AB86" s="32"/>
      <c r="AC86" s="32"/>
      <c r="AD86" s="32"/>
      <c r="AE86" s="33" t="s">
        <v>80</v>
      </c>
      <c r="AF86" s="33"/>
      <c r="AG86" s="33"/>
      <c r="AH86" s="33"/>
      <c r="AI86" s="33"/>
      <c r="AJ86" s="33"/>
      <c r="AK86" s="33"/>
      <c r="AL86" s="33"/>
      <c r="AM86" s="33"/>
      <c r="AN86" s="34"/>
      <c r="AO86" s="27">
        <v>2250</v>
      </c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>
        <f t="shared" si="0"/>
        <v>2250</v>
      </c>
      <c r="BF86" s="27"/>
      <c r="BG86" s="27"/>
      <c r="BH86" s="27"/>
      <c r="BI86" s="27"/>
      <c r="BJ86" s="27"/>
      <c r="BK86" s="27"/>
      <c r="BL86" s="27"/>
    </row>
    <row r="87" spans="1:64" ht="12.75" customHeight="1">
      <c r="A87" s="28">
        <v>6</v>
      </c>
      <c r="B87" s="28"/>
      <c r="C87" s="28"/>
      <c r="D87" s="28"/>
      <c r="E87" s="28"/>
      <c r="F87" s="28"/>
      <c r="G87" s="29" t="s">
        <v>91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1"/>
      <c r="Z87" s="32" t="s">
        <v>76</v>
      </c>
      <c r="AA87" s="32"/>
      <c r="AB87" s="32"/>
      <c r="AC87" s="32"/>
      <c r="AD87" s="32"/>
      <c r="AE87" s="33" t="s">
        <v>77</v>
      </c>
      <c r="AF87" s="33"/>
      <c r="AG87" s="33"/>
      <c r="AH87" s="33"/>
      <c r="AI87" s="33"/>
      <c r="AJ87" s="33"/>
      <c r="AK87" s="33"/>
      <c r="AL87" s="33"/>
      <c r="AM87" s="33"/>
      <c r="AN87" s="34"/>
      <c r="AO87" s="27">
        <v>2.92</v>
      </c>
      <c r="AP87" s="27"/>
      <c r="AQ87" s="27"/>
      <c r="AR87" s="27"/>
      <c r="AS87" s="27"/>
      <c r="AT87" s="27"/>
      <c r="AU87" s="27"/>
      <c r="AV87" s="27"/>
      <c r="AW87" s="27">
        <v>0</v>
      </c>
      <c r="AX87" s="27"/>
      <c r="AY87" s="27"/>
      <c r="AZ87" s="27"/>
      <c r="BA87" s="27"/>
      <c r="BB87" s="27"/>
      <c r="BC87" s="27"/>
      <c r="BD87" s="27"/>
      <c r="BE87" s="27">
        <f t="shared" si="0"/>
        <v>2.92</v>
      </c>
      <c r="BF87" s="27"/>
      <c r="BG87" s="27"/>
      <c r="BH87" s="27"/>
      <c r="BI87" s="27"/>
      <c r="BJ87" s="27"/>
      <c r="BK87" s="27"/>
      <c r="BL87" s="27"/>
    </row>
    <row r="88" spans="1:64"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</row>
    <row r="90" spans="1:64" ht="16.5" customHeight="1">
      <c r="A90" s="76" t="s">
        <v>96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78" t="s">
        <v>97</v>
      </c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</row>
    <row r="91" spans="1:64">
      <c r="W91" s="80" t="s">
        <v>9</v>
      </c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O91" s="80" t="s">
        <v>58</v>
      </c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</row>
    <row r="92" spans="1:64" ht="15.75" customHeight="1">
      <c r="A92" s="79" t="s">
        <v>7</v>
      </c>
      <c r="B92" s="79"/>
      <c r="C92" s="79"/>
      <c r="D92" s="79"/>
      <c r="E92" s="79"/>
      <c r="F92" s="79"/>
    </row>
    <row r="93" spans="1:64" ht="13.15" customHeight="1">
      <c r="A93" s="88" t="s">
        <v>95</v>
      </c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</row>
    <row r="94" spans="1:64">
      <c r="A94" s="96" t="s">
        <v>53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</row>
    <row r="95" spans="1:64" ht="10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</row>
    <row r="96" spans="1:64" ht="15.75" customHeight="1">
      <c r="A96" s="76" t="s">
        <v>96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5"/>
      <c r="AO96" s="78" t="s">
        <v>98</v>
      </c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</row>
    <row r="97" spans="1:59">
      <c r="W97" s="80" t="s">
        <v>9</v>
      </c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O97" s="80" t="s">
        <v>58</v>
      </c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</row>
    <row r="98" spans="1:59">
      <c r="A98" s="97">
        <v>43630</v>
      </c>
      <c r="B98" s="98"/>
      <c r="C98" s="98"/>
      <c r="D98" s="98"/>
      <c r="E98" s="98"/>
      <c r="F98" s="98"/>
      <c r="G98" s="98"/>
      <c r="H98" s="98"/>
    </row>
    <row r="99" spans="1:59">
      <c r="A99" s="80" t="s">
        <v>51</v>
      </c>
      <c r="B99" s="80"/>
      <c r="C99" s="80"/>
      <c r="D99" s="80"/>
      <c r="E99" s="80"/>
      <c r="F99" s="80"/>
      <c r="G99" s="80"/>
      <c r="H99" s="80"/>
      <c r="I99" s="18"/>
      <c r="J99" s="18"/>
      <c r="K99" s="18"/>
      <c r="L99" s="18"/>
      <c r="M99" s="18"/>
      <c r="N99" s="18"/>
      <c r="O99" s="18"/>
      <c r="P99" s="18"/>
      <c r="Q99" s="18"/>
    </row>
    <row r="100" spans="1:59">
      <c r="A100" s="25" t="s">
        <v>52</v>
      </c>
    </row>
  </sheetData>
  <mergeCells count="265">
    <mergeCell ref="A99:H99"/>
    <mergeCell ref="A93:AS93"/>
    <mergeCell ref="A94:AS94"/>
    <mergeCell ref="A98:H98"/>
    <mergeCell ref="A63:C64"/>
    <mergeCell ref="D65:AA65"/>
    <mergeCell ref="AB65:AI65"/>
    <mergeCell ref="W97:AM97"/>
    <mergeCell ref="AO5:BL5"/>
    <mergeCell ref="D16:J16"/>
    <mergeCell ref="L15:BL15"/>
    <mergeCell ref="D13:J13"/>
    <mergeCell ref="D15:J15"/>
    <mergeCell ref="L16:BL16"/>
    <mergeCell ref="A39:F39"/>
    <mergeCell ref="AO7:BF7"/>
    <mergeCell ref="A9:BL9"/>
    <mergeCell ref="A10:BL10"/>
    <mergeCell ref="A12:B12"/>
    <mergeCell ref="L12:BL12"/>
    <mergeCell ref="D12:J12"/>
    <mergeCell ref="L13:BL13"/>
    <mergeCell ref="A15:B15"/>
    <mergeCell ref="G28:BL28"/>
    <mergeCell ref="A31:F31"/>
    <mergeCell ref="G31:BL31"/>
    <mergeCell ref="A36:BL36"/>
    <mergeCell ref="A37:F37"/>
    <mergeCell ref="G37:BL37"/>
    <mergeCell ref="A38:F38"/>
    <mergeCell ref="A34:BL34"/>
    <mergeCell ref="G38:BL38"/>
    <mergeCell ref="A92:F92"/>
    <mergeCell ref="A65:C65"/>
    <mergeCell ref="AR65:AY65"/>
    <mergeCell ref="A66:C66"/>
    <mergeCell ref="D66:AA66"/>
    <mergeCell ref="AB66:AI66"/>
    <mergeCell ref="AJ66:AQ66"/>
    <mergeCell ref="AO97:BG97"/>
    <mergeCell ref="AO91:BG91"/>
    <mergeCell ref="G72:Y72"/>
    <mergeCell ref="G73:Y73"/>
    <mergeCell ref="G74:Y74"/>
    <mergeCell ref="AO72:AV72"/>
    <mergeCell ref="Z72:AD72"/>
    <mergeCell ref="A96:V96"/>
    <mergeCell ref="W96:AM96"/>
    <mergeCell ref="AO96:BG96"/>
    <mergeCell ref="W91:AM91"/>
    <mergeCell ref="AE72:AN72"/>
    <mergeCell ref="AE73:AN73"/>
    <mergeCell ref="A74:F74"/>
    <mergeCell ref="Z74:AD74"/>
    <mergeCell ref="AE74:AN74"/>
    <mergeCell ref="A72:F72"/>
    <mergeCell ref="AW71:BD71"/>
    <mergeCell ref="BE71:BL71"/>
    <mergeCell ref="A67:C67"/>
    <mergeCell ref="D67:AA67"/>
    <mergeCell ref="AB67:AI67"/>
    <mergeCell ref="AJ67:AQ67"/>
    <mergeCell ref="AR67:AY67"/>
    <mergeCell ref="A90:V90"/>
    <mergeCell ref="W90:AM90"/>
    <mergeCell ref="AO90:BG90"/>
    <mergeCell ref="A73:F73"/>
    <mergeCell ref="Z73:AD73"/>
    <mergeCell ref="A70:BL70"/>
    <mergeCell ref="A71:F71"/>
    <mergeCell ref="AE71:AN71"/>
    <mergeCell ref="Z71:AD71"/>
    <mergeCell ref="G71:Y71"/>
    <mergeCell ref="AO71:AV71"/>
    <mergeCell ref="AW72:BD72"/>
    <mergeCell ref="AO1:BL1"/>
    <mergeCell ref="A61:BL61"/>
    <mergeCell ref="A58:C58"/>
    <mergeCell ref="U21:AD21"/>
    <mergeCell ref="AE21:AR21"/>
    <mergeCell ref="AK58:AR58"/>
    <mergeCell ref="AS58:AZ58"/>
    <mergeCell ref="D18:J18"/>
    <mergeCell ref="D19:J19"/>
    <mergeCell ref="L19:AB19"/>
    <mergeCell ref="A29:F29"/>
    <mergeCell ref="G29:BL29"/>
    <mergeCell ref="A18:B18"/>
    <mergeCell ref="L18:AB18"/>
    <mergeCell ref="AC18:BL18"/>
    <mergeCell ref="AC19:BL19"/>
    <mergeCell ref="A21:T21"/>
    <mergeCell ref="AS21:BC21"/>
    <mergeCell ref="BD21:BL21"/>
    <mergeCell ref="T22:W22"/>
    <mergeCell ref="AO2:BL2"/>
    <mergeCell ref="AO3:BL3"/>
    <mergeCell ref="AO6:BF6"/>
    <mergeCell ref="AO4:BL4"/>
    <mergeCell ref="A22:H22"/>
    <mergeCell ref="I22:S22"/>
    <mergeCell ref="G39:BL39"/>
    <mergeCell ref="A24:BL24"/>
    <mergeCell ref="A25:BL25"/>
    <mergeCell ref="A27:BL27"/>
    <mergeCell ref="A30:F30"/>
    <mergeCell ref="G30:BL30"/>
    <mergeCell ref="A28:F28"/>
    <mergeCell ref="A33:BL33"/>
    <mergeCell ref="A40:F40"/>
    <mergeCell ref="AC58:AJ58"/>
    <mergeCell ref="AC54:AJ55"/>
    <mergeCell ref="AK54:AR55"/>
    <mergeCell ref="D58:AB58"/>
    <mergeCell ref="A56:C56"/>
    <mergeCell ref="A57:C57"/>
    <mergeCell ref="AK56:AR56"/>
    <mergeCell ref="G40:BL40"/>
    <mergeCell ref="A54:C55"/>
    <mergeCell ref="A53:AZ53"/>
    <mergeCell ref="A52:AZ52"/>
    <mergeCell ref="A41:F41"/>
    <mergeCell ref="G41:BL41"/>
    <mergeCell ref="A42:F42"/>
    <mergeCell ref="G42:BL42"/>
    <mergeCell ref="A43:F43"/>
    <mergeCell ref="G43:BL43"/>
    <mergeCell ref="BE72:BL72"/>
    <mergeCell ref="BE74:BL74"/>
    <mergeCell ref="AO73:AV73"/>
    <mergeCell ref="AW73:BD73"/>
    <mergeCell ref="BE73:BL73"/>
    <mergeCell ref="AW74:BD74"/>
    <mergeCell ref="AO74:AV74"/>
    <mergeCell ref="AS54:AZ55"/>
    <mergeCell ref="D54:AB55"/>
    <mergeCell ref="D56:AB56"/>
    <mergeCell ref="D57:AB57"/>
    <mergeCell ref="AC56:AJ56"/>
    <mergeCell ref="AC57:AJ57"/>
    <mergeCell ref="AK57:AR57"/>
    <mergeCell ref="AS57:AZ57"/>
    <mergeCell ref="AS56:AZ56"/>
    <mergeCell ref="AR66:AY66"/>
    <mergeCell ref="AJ65:AQ65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68:C68"/>
    <mergeCell ref="D68:AA68"/>
    <mergeCell ref="AB68:AI68"/>
    <mergeCell ref="AJ68:AQ68"/>
    <mergeCell ref="AR68:AY68"/>
    <mergeCell ref="A50:F50"/>
    <mergeCell ref="G50:BL50"/>
    <mergeCell ref="A59:C59"/>
    <mergeCell ref="D59:AB59"/>
    <mergeCell ref="AC59:AJ59"/>
    <mergeCell ref="AK59:AR59"/>
    <mergeCell ref="AS59:AZ59"/>
    <mergeCell ref="D63:AA64"/>
    <mergeCell ref="AB63:AI64"/>
    <mergeCell ref="AJ63:AQ64"/>
    <mergeCell ref="AR63:AY64"/>
    <mergeCell ref="A62:AY62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74:G87">
    <cfRule type="cellIs" dxfId="2" priority="1" stopIfTrue="1" operator="equal">
      <formula>$G73</formula>
    </cfRule>
  </conditionalFormatting>
  <conditionalFormatting sqref="D58:D59">
    <cfRule type="cellIs" dxfId="1" priority="2" stopIfTrue="1" operator="equal">
      <formula>$D57</formula>
    </cfRule>
  </conditionalFormatting>
  <conditionalFormatting sqref="A74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6" fitToHeight="999" orientation="landscape" r:id="rId1"/>
  <headerFooter alignWithMargins="0"/>
  <rowBreaks count="1" manualBreakCount="1">
    <brk id="5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Таня</cp:lastModifiedBy>
  <cp:lastPrinted>2019-06-13T12:33:27Z</cp:lastPrinted>
  <dcterms:created xsi:type="dcterms:W3CDTF">2016-08-15T09:54:21Z</dcterms:created>
  <dcterms:modified xsi:type="dcterms:W3CDTF">2019-06-13T12:33:34Z</dcterms:modified>
</cp:coreProperties>
</file>